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4312ffb2cc3975/Documents/PROFESSIONNEL/Club of Rome/General Assembly/210518/"/>
    </mc:Choice>
  </mc:AlternateContent>
  <xr:revisionPtr revIDLastSave="12" documentId="8_{1829607E-FF13-453A-9765-65D5AD3E29B9}" xr6:coauthVersionLast="46" xr6:coauthVersionMax="46" xr10:uidLastSave="{0E351E0A-D9A5-48EB-B8ED-298C3A53D712}"/>
  <bookViews>
    <workbookView xWindow="-110" yWindow="-110" windowWidth="19420" windowHeight="10420" xr2:uid="{C50BA653-6B1A-467B-950F-626CC8A3B375}"/>
  </bookViews>
  <sheets>
    <sheet name="Feuil2" sheetId="2" r:id="rId1"/>
  </sheets>
  <definedNames>
    <definedName name="_Hlk40848427" localSheetId="0">Feuil2!$C$59</definedName>
    <definedName name="_xlnm.Print_Area" localSheetId="0">Feuil2!$B$1:$L$62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2" l="1"/>
  <c r="J58" i="2"/>
  <c r="H58" i="2"/>
  <c r="K59" i="2" l="1"/>
  <c r="K58" i="2"/>
  <c r="I61" i="2" s="1"/>
  <c r="I59" i="2" l="1"/>
</calcChain>
</file>

<file path=xl/sharedStrings.xml><?xml version="1.0" encoding="utf-8"?>
<sst xmlns="http://schemas.openxmlformats.org/spreadsheetml/2006/main" count="294" uniqueCount="181">
  <si>
    <t>23 March 2021 at 17:06</t>
  </si>
  <si>
    <t>Roland</t>
  </si>
  <si>
    <t>Moreau</t>
  </si>
  <si>
    <t>Full members</t>
  </si>
  <si>
    <t>I will attend the meeting</t>
  </si>
  <si>
    <t>24 March 2021 at 08:20</t>
  </si>
  <si>
    <t>Nathalie</t>
  </si>
  <si>
    <t>Vercruysse</t>
  </si>
  <si>
    <t>24 March 2021 at 08:30</t>
  </si>
  <si>
    <t>Michel</t>
  </si>
  <si>
    <t>Poireau</t>
  </si>
  <si>
    <t>24 March 2021 at 09:06</t>
  </si>
  <si>
    <t>Laurent</t>
  </si>
  <si>
    <t>Bontoux</t>
  </si>
  <si>
    <t>24 March 2021 at 09:25</t>
  </si>
  <si>
    <t>Céline</t>
  </si>
  <si>
    <t>Charveriat</t>
  </si>
  <si>
    <t>Associate members</t>
  </si>
  <si>
    <t>24 March 2021 at 09:51</t>
  </si>
  <si>
    <t>Vera</t>
  </si>
  <si>
    <t>Calenbuhr</t>
  </si>
  <si>
    <t>24 March 2021 at 10:26</t>
  </si>
  <si>
    <t>Leida</t>
  </si>
  <si>
    <t>Rijnhout</t>
  </si>
  <si>
    <t>24 March 2021 at 11:06</t>
  </si>
  <si>
    <t>Aline</t>
  </si>
  <si>
    <t>Frankfort</t>
  </si>
  <si>
    <t>24 March 2021 at 11:26</t>
  </si>
  <si>
    <t>Georgios</t>
  </si>
  <si>
    <t>Kostakos</t>
  </si>
  <si>
    <t>24 March 2021 at 14:38</t>
  </si>
  <si>
    <t>Thomas</t>
  </si>
  <si>
    <t>Vereijken</t>
  </si>
  <si>
    <t>24 March 2021 at 17:53</t>
  </si>
  <si>
    <t>Patrick</t>
  </si>
  <si>
    <t>CREHAN</t>
  </si>
  <si>
    <t>24 March 2021 at 21:45</t>
  </si>
  <si>
    <t>Erik</t>
  </si>
  <si>
    <t>Post</t>
  </si>
  <si>
    <t>25 March 2021 at 16:40</t>
  </si>
  <si>
    <t>Guus</t>
  </si>
  <si>
    <t>Keder</t>
  </si>
  <si>
    <t>25 March 2021 at 20:59</t>
  </si>
  <si>
    <t>Leo</t>
  </si>
  <si>
    <t>Van Broeck</t>
  </si>
  <si>
    <t>29 March 2021 at 15:09</t>
  </si>
  <si>
    <t>Jan</t>
  </si>
  <si>
    <t>De Groof</t>
  </si>
  <si>
    <t>29 March 2021 at 22:35</t>
  </si>
  <si>
    <t>Jean-Luc</t>
  </si>
  <si>
    <t>Wietor</t>
  </si>
  <si>
    <t>6 April 2021 at 18:15</t>
  </si>
  <si>
    <t>Phil</t>
  </si>
  <si>
    <t>Martin</t>
  </si>
  <si>
    <t>6 April 2021 at 18:17</t>
  </si>
  <si>
    <t>Guido-Henri</t>
  </si>
  <si>
    <t>De Couvreur</t>
  </si>
  <si>
    <t>6 April 2021 at 18:32</t>
  </si>
  <si>
    <t>Anne</t>
  </si>
  <si>
    <t>Snick</t>
  </si>
  <si>
    <t>6 April 2021 at 19:00</t>
  </si>
  <si>
    <t>Tapio</t>
  </si>
  <si>
    <t>Rissanen</t>
  </si>
  <si>
    <t>6 April 2021 at 19:31</t>
  </si>
  <si>
    <t>Dimitri</t>
  </si>
  <si>
    <t>Corpakis</t>
  </si>
  <si>
    <t>6 April 2021 at 19:59</t>
  </si>
  <si>
    <t>Marcel</t>
  </si>
  <si>
    <t>7 April 2021 at 08:33</t>
  </si>
  <si>
    <t>Benedicte</t>
  </si>
  <si>
    <t>Frankinet</t>
  </si>
  <si>
    <t>7 April 2021 at 09:34</t>
  </si>
  <si>
    <t>Laura</t>
  </si>
  <si>
    <t>Empl</t>
  </si>
  <si>
    <t>7 April 2021 at 10:40</t>
  </si>
  <si>
    <t>Daniel</t>
  </si>
  <si>
    <t>Schaubacher</t>
  </si>
  <si>
    <t>7 April 2021 at 21:41</t>
  </si>
  <si>
    <t>Valerie</t>
  </si>
  <si>
    <t>Tanghe</t>
  </si>
  <si>
    <t>#</t>
  </si>
  <si>
    <t>VAN DE VOORDE</t>
  </si>
  <si>
    <t>Participants to the AGM of 18 May 2021</t>
  </si>
  <si>
    <t>Others</t>
  </si>
  <si>
    <t>not attend - give a proxy</t>
  </si>
  <si>
    <t>Voting</t>
  </si>
  <si>
    <t>date</t>
  </si>
  <si>
    <t>First</t>
  </si>
  <si>
    <t>Name</t>
  </si>
  <si>
    <t>Category</t>
  </si>
  <si>
    <t>participation</t>
  </si>
  <si>
    <t>Total listed</t>
  </si>
  <si>
    <t>Total Paid Fee in 2021</t>
  </si>
  <si>
    <t>11 April 2021 at 15:08</t>
  </si>
  <si>
    <t>Steve</t>
  </si>
  <si>
    <t>Price</t>
  </si>
  <si>
    <t>12 April 2021 at 06:50</t>
  </si>
  <si>
    <t>Arnold</t>
  </si>
  <si>
    <t>15 April 2021 at 15:08</t>
  </si>
  <si>
    <t>Razvan</t>
  </si>
  <si>
    <t>Hoinaru</t>
  </si>
  <si>
    <t>15 April 2021 at 18:53</t>
  </si>
  <si>
    <t>Tuuli</t>
  </si>
  <si>
    <t>Stewart</t>
  </si>
  <si>
    <t>15 April 2021 at 23:40</t>
  </si>
  <si>
    <t>Arnaldo</t>
  </si>
  <si>
    <t>Abruzzini</t>
  </si>
  <si>
    <t>16 April 2021 at 10:20</t>
  </si>
  <si>
    <t>GUY-NOEL</t>
  </si>
  <si>
    <t>MARECHAL</t>
  </si>
  <si>
    <t>I want to give a proxy</t>
  </si>
  <si>
    <t>21 April 2021 at 10:45</t>
  </si>
  <si>
    <t>Veerle</t>
  </si>
  <si>
    <t>Vandeweerd</t>
  </si>
  <si>
    <t>Proxy</t>
  </si>
  <si>
    <t>Emiel</t>
  </si>
  <si>
    <t>De Hert</t>
  </si>
  <si>
    <t>to RM</t>
  </si>
  <si>
    <t>to AS</t>
  </si>
  <si>
    <t>to CV</t>
  </si>
  <si>
    <t>22 April 2021 at 11:19</t>
  </si>
  <si>
    <t>Igor</t>
  </si>
  <si>
    <t>lefebvre</t>
  </si>
  <si>
    <t>22 April 2021 at 11:36</t>
  </si>
  <si>
    <t>Béatrice</t>
  </si>
  <si>
    <t>Richez-Baum</t>
  </si>
  <si>
    <t>22 April 2021 at 11:40</t>
  </si>
  <si>
    <t>Ludwig</t>
  </si>
  <si>
    <t>VANDERMAELEN</t>
  </si>
  <si>
    <t>22 April 2021 at 11:43</t>
  </si>
  <si>
    <t>Lieze</t>
  </si>
  <si>
    <t>Cloots</t>
  </si>
  <si>
    <t>22 April 2021 at 11:49</t>
  </si>
  <si>
    <t>Nadine</t>
  </si>
  <si>
    <t>Gouzee</t>
  </si>
  <si>
    <t>23 April 2021 at 15:22</t>
  </si>
  <si>
    <t>Vasile</t>
  </si>
  <si>
    <t>Cirlig</t>
  </si>
  <si>
    <t>Present</t>
  </si>
  <si>
    <t>The General Meeting is validly constituted when 1/5 of the Full Members, with membership fee regularly paid up, is present or represented by a written proxy</t>
  </si>
  <si>
    <t>Statutes require 20%</t>
  </si>
  <si>
    <t>3 May 2021 at 19:06</t>
  </si>
  <si>
    <t>Julius</t>
  </si>
  <si>
    <t>Stoerrle</t>
  </si>
  <si>
    <t>4 May 2021 at 18:10</t>
  </si>
  <si>
    <t>Patricia</t>
  </si>
  <si>
    <t>Scherer</t>
  </si>
  <si>
    <t>6 May 2021 at 03:32</t>
  </si>
  <si>
    <t>6 May 2021 at 14:58</t>
  </si>
  <si>
    <t>Geoffrey</t>
  </si>
  <si>
    <t>Lipman</t>
  </si>
  <si>
    <t>6 May 2021 at 16:07</t>
  </si>
  <si>
    <t>7 May 2021 at 08:47</t>
  </si>
  <si>
    <t>Fabienne</t>
  </si>
  <si>
    <t>Damsin</t>
  </si>
  <si>
    <t>7 May 2021 at 17:51</t>
  </si>
  <si>
    <t>Ulf</t>
  </si>
  <si>
    <t>Doerner</t>
  </si>
  <si>
    <t>7 May 2021 at 18:01</t>
  </si>
  <si>
    <t>Björn</t>
  </si>
  <si>
    <t>8 May 2021 at 12:38</t>
  </si>
  <si>
    <t>Karl</t>
  </si>
  <si>
    <t>Falkenberg</t>
  </si>
  <si>
    <t>10 May 2021 at 12:38</t>
  </si>
  <si>
    <t>12 May 2021 at 13:40</t>
  </si>
  <si>
    <t>Johan</t>
  </si>
  <si>
    <t>Vandebergh</t>
  </si>
  <si>
    <t>12 May 2021 at 13:13</t>
  </si>
  <si>
    <t>Sabine</t>
  </si>
  <si>
    <t>denis</t>
  </si>
  <si>
    <t>to VT</t>
  </si>
  <si>
    <t>15 May 2021 at 11:07</t>
  </si>
  <si>
    <t>Cristina</t>
  </si>
  <si>
    <t>Vicini</t>
  </si>
  <si>
    <t>Kurt</t>
  </si>
  <si>
    <t>16 May</t>
  </si>
  <si>
    <t>Pierre</t>
  </si>
  <si>
    <t>Laconte</t>
  </si>
  <si>
    <t>17 May 2021 at 07:07</t>
  </si>
  <si>
    <t>Marichal</t>
  </si>
  <si>
    <t>Edition 18/5/21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</si>
</sst>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2" fillId="0" borderId="0" xfId="1"/>
    <xf numFmtId="0" fontId="1" fillId="4" borderId="0" xfId="0" applyFont="1" applyFill="1"/>
    <xf numFmtId="9" fontId="1" fillId="3" borderId="0" xfId="0" applyNumberFormat="1" applyFont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9" fontId="0" fillId="7" borderId="0" xfId="0" applyNumberForma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 wrapText="1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4751-0044-47B9-B339-809DA13AD602}">
  <dimension ref="B1:N62"/>
  <sheetViews>
    <sheetView tabSelected="1" workbookViewId="0">
      <pane ySplit="2" topLeftCell="A3" activePane="bottomLeft" state="frozen"/>
      <selection pane="bottomLeft" activeCell="B1" sqref="B1:L62"/>
    </sheetView>
  </sheetViews>
  <sheetFormatPr baseColWidth="10" defaultRowHeight="14.5" x14ac:dyDescent="0.35"/>
  <cols>
    <col min="1" max="1" width="2.453125" customWidth="1"/>
    <col min="2" max="2" width="6.1796875" customWidth="1"/>
    <col min="3" max="3" width="16" customWidth="1"/>
    <col min="4" max="4" width="12.26953125" customWidth="1"/>
    <col min="5" max="5" width="15.26953125" customWidth="1"/>
    <col min="6" max="6" width="16.7265625" customWidth="1"/>
    <col min="7" max="7" width="22.26953125" customWidth="1"/>
    <col min="8" max="8" width="7.453125" customWidth="1"/>
    <col min="9" max="9" width="6.26953125" customWidth="1"/>
    <col min="10" max="10" width="6.7265625" customWidth="1"/>
    <col min="11" max="11" width="5.54296875" customWidth="1"/>
  </cols>
  <sheetData>
    <row r="1" spans="2:10" x14ac:dyDescent="0.35">
      <c r="B1" s="1" t="s">
        <v>82</v>
      </c>
      <c r="E1" t="s">
        <v>180</v>
      </c>
      <c r="H1" s="16" t="s">
        <v>85</v>
      </c>
      <c r="I1" s="16"/>
      <c r="J1" t="s">
        <v>83</v>
      </c>
    </row>
    <row r="2" spans="2:10" s="1" customFormat="1" x14ac:dyDescent="0.35">
      <c r="B2" s="2" t="s">
        <v>80</v>
      </c>
      <c r="C2" s="1" t="s">
        <v>86</v>
      </c>
      <c r="D2" s="1" t="s">
        <v>87</v>
      </c>
      <c r="E2" s="1" t="s">
        <v>88</v>
      </c>
      <c r="F2" s="1" t="s">
        <v>89</v>
      </c>
      <c r="G2" s="1" t="s">
        <v>90</v>
      </c>
      <c r="H2" t="s">
        <v>138</v>
      </c>
      <c r="I2" t="s">
        <v>114</v>
      </c>
    </row>
    <row r="3" spans="2:10" x14ac:dyDescent="0.35">
      <c r="B3">
        <v>1180</v>
      </c>
      <c r="C3" s="18" t="s">
        <v>0</v>
      </c>
      <c r="D3" t="s">
        <v>1</v>
      </c>
      <c r="E3" t="s">
        <v>2</v>
      </c>
      <c r="F3" t="s">
        <v>3</v>
      </c>
      <c r="G3" t="s">
        <v>4</v>
      </c>
      <c r="H3">
        <v>1</v>
      </c>
    </row>
    <row r="4" spans="2:10" x14ac:dyDescent="0.35">
      <c r="B4">
        <v>1184</v>
      </c>
      <c r="C4" s="18" t="s">
        <v>5</v>
      </c>
      <c r="D4" t="s">
        <v>6</v>
      </c>
      <c r="E4" t="s">
        <v>7</v>
      </c>
      <c r="F4" t="s">
        <v>3</v>
      </c>
      <c r="G4" t="s">
        <v>4</v>
      </c>
      <c r="H4">
        <v>1</v>
      </c>
    </row>
    <row r="5" spans="2:10" x14ac:dyDescent="0.35">
      <c r="B5">
        <v>1187</v>
      </c>
      <c r="C5" s="18" t="s">
        <v>8</v>
      </c>
      <c r="D5" t="s">
        <v>9</v>
      </c>
      <c r="E5" t="s">
        <v>10</v>
      </c>
      <c r="F5" t="s">
        <v>3</v>
      </c>
      <c r="G5" t="s">
        <v>4</v>
      </c>
      <c r="H5">
        <v>1</v>
      </c>
    </row>
    <row r="6" spans="2:10" x14ac:dyDescent="0.35">
      <c r="B6">
        <v>1188</v>
      </c>
      <c r="C6" s="18" t="s">
        <v>11</v>
      </c>
      <c r="D6" t="s">
        <v>12</v>
      </c>
      <c r="E6" t="s">
        <v>13</v>
      </c>
      <c r="F6" t="s">
        <v>3</v>
      </c>
      <c r="G6" t="s">
        <v>4</v>
      </c>
      <c r="H6">
        <v>1</v>
      </c>
    </row>
    <row r="7" spans="2:10" x14ac:dyDescent="0.35">
      <c r="B7">
        <v>1189</v>
      </c>
      <c r="C7" s="18" t="s">
        <v>14</v>
      </c>
      <c r="D7" t="s">
        <v>15</v>
      </c>
      <c r="E7" t="s">
        <v>16</v>
      </c>
      <c r="F7" t="s">
        <v>17</v>
      </c>
      <c r="G7" t="s">
        <v>4</v>
      </c>
      <c r="J7">
        <v>1</v>
      </c>
    </row>
    <row r="8" spans="2:10" x14ac:dyDescent="0.35">
      <c r="B8">
        <v>1191</v>
      </c>
      <c r="C8" s="18" t="s">
        <v>18</v>
      </c>
      <c r="D8" t="s">
        <v>19</v>
      </c>
      <c r="E8" t="s">
        <v>20</v>
      </c>
      <c r="F8" t="s">
        <v>3</v>
      </c>
      <c r="G8" t="s">
        <v>4</v>
      </c>
      <c r="H8">
        <v>1</v>
      </c>
    </row>
    <row r="9" spans="2:10" x14ac:dyDescent="0.35">
      <c r="B9">
        <v>1193</v>
      </c>
      <c r="C9" s="18" t="s">
        <v>21</v>
      </c>
      <c r="D9" t="s">
        <v>22</v>
      </c>
      <c r="E9" t="s">
        <v>23</v>
      </c>
      <c r="F9" t="s">
        <v>3</v>
      </c>
      <c r="G9" t="s">
        <v>4</v>
      </c>
      <c r="H9">
        <v>1</v>
      </c>
    </row>
    <row r="10" spans="2:10" x14ac:dyDescent="0.35">
      <c r="B10">
        <v>1196</v>
      </c>
      <c r="C10" s="18" t="s">
        <v>24</v>
      </c>
      <c r="D10" t="s">
        <v>25</v>
      </c>
      <c r="E10" t="s">
        <v>26</v>
      </c>
      <c r="F10" t="s">
        <v>3</v>
      </c>
      <c r="G10" t="s">
        <v>4</v>
      </c>
      <c r="H10">
        <v>1</v>
      </c>
    </row>
    <row r="11" spans="2:10" x14ac:dyDescent="0.35">
      <c r="B11">
        <v>1200</v>
      </c>
      <c r="C11" s="18" t="s">
        <v>27</v>
      </c>
      <c r="D11" t="s">
        <v>28</v>
      </c>
      <c r="E11" t="s">
        <v>29</v>
      </c>
      <c r="F11" t="s">
        <v>3</v>
      </c>
      <c r="G11" t="s">
        <v>4</v>
      </c>
      <c r="H11">
        <v>1</v>
      </c>
    </row>
    <row r="12" spans="2:10" x14ac:dyDescent="0.35">
      <c r="B12">
        <v>1204</v>
      </c>
      <c r="C12" s="18" t="s">
        <v>30</v>
      </c>
      <c r="D12" t="s">
        <v>31</v>
      </c>
      <c r="E12" t="s">
        <v>32</v>
      </c>
      <c r="F12" t="s">
        <v>3</v>
      </c>
      <c r="G12" t="s">
        <v>4</v>
      </c>
      <c r="H12">
        <v>1</v>
      </c>
    </row>
    <row r="13" spans="2:10" x14ac:dyDescent="0.35">
      <c r="B13">
        <v>1207</v>
      </c>
      <c r="C13" s="18" t="s">
        <v>33</v>
      </c>
      <c r="D13" t="s">
        <v>34</v>
      </c>
      <c r="E13" t="s">
        <v>35</v>
      </c>
      <c r="F13" t="s">
        <v>3</v>
      </c>
      <c r="G13" t="s">
        <v>4</v>
      </c>
      <c r="H13">
        <v>1</v>
      </c>
    </row>
    <row r="14" spans="2:10" x14ac:dyDescent="0.35">
      <c r="B14">
        <v>1209</v>
      </c>
      <c r="C14" s="18" t="s">
        <v>36</v>
      </c>
      <c r="D14" t="s">
        <v>37</v>
      </c>
      <c r="E14" t="s">
        <v>38</v>
      </c>
      <c r="F14" t="s">
        <v>3</v>
      </c>
      <c r="G14" t="s">
        <v>4</v>
      </c>
      <c r="H14">
        <v>1</v>
      </c>
    </row>
    <row r="15" spans="2:10" x14ac:dyDescent="0.35">
      <c r="B15">
        <v>1214</v>
      </c>
      <c r="C15" s="18" t="s">
        <v>39</v>
      </c>
      <c r="D15" t="s">
        <v>40</v>
      </c>
      <c r="E15" t="s">
        <v>41</v>
      </c>
      <c r="F15" t="s">
        <v>3</v>
      </c>
      <c r="G15" t="s">
        <v>4</v>
      </c>
      <c r="H15">
        <v>1</v>
      </c>
    </row>
    <row r="16" spans="2:10" x14ac:dyDescent="0.35">
      <c r="B16">
        <v>1219</v>
      </c>
      <c r="C16" s="18" t="s">
        <v>42</v>
      </c>
      <c r="D16" t="s">
        <v>43</v>
      </c>
      <c r="E16" t="s">
        <v>44</v>
      </c>
      <c r="F16" t="s">
        <v>3</v>
      </c>
      <c r="G16" t="s">
        <v>4</v>
      </c>
      <c r="H16">
        <v>1</v>
      </c>
    </row>
    <row r="17" spans="2:11" x14ac:dyDescent="0.35">
      <c r="B17">
        <v>1242</v>
      </c>
      <c r="C17" s="18" t="s">
        <v>45</v>
      </c>
      <c r="D17" t="s">
        <v>46</v>
      </c>
      <c r="E17" t="s">
        <v>47</v>
      </c>
      <c r="F17" t="s">
        <v>3</v>
      </c>
      <c r="G17" s="3" t="s">
        <v>84</v>
      </c>
      <c r="I17">
        <v>1</v>
      </c>
      <c r="K17" t="s">
        <v>119</v>
      </c>
    </row>
    <row r="18" spans="2:11" x14ac:dyDescent="0.35">
      <c r="B18">
        <v>1244</v>
      </c>
      <c r="C18" s="18" t="s">
        <v>48</v>
      </c>
      <c r="D18" t="s">
        <v>49</v>
      </c>
      <c r="E18" t="s">
        <v>50</v>
      </c>
      <c r="F18" t="s">
        <v>3</v>
      </c>
      <c r="G18" t="s">
        <v>4</v>
      </c>
      <c r="H18">
        <v>1</v>
      </c>
    </row>
    <row r="19" spans="2:11" x14ac:dyDescent="0.35">
      <c r="B19">
        <v>1264</v>
      </c>
      <c r="C19" s="18" t="s">
        <v>51</v>
      </c>
      <c r="D19" t="s">
        <v>52</v>
      </c>
      <c r="E19" s="11" t="s">
        <v>53</v>
      </c>
      <c r="F19" t="s">
        <v>3</v>
      </c>
      <c r="G19" t="s">
        <v>4</v>
      </c>
      <c r="H19">
        <v>1</v>
      </c>
    </row>
    <row r="20" spans="2:11" x14ac:dyDescent="0.35">
      <c r="B20">
        <v>1265</v>
      </c>
      <c r="C20" s="18" t="s">
        <v>54</v>
      </c>
      <c r="D20" t="s">
        <v>55</v>
      </c>
      <c r="E20" s="11" t="s">
        <v>56</v>
      </c>
      <c r="F20" t="s">
        <v>17</v>
      </c>
      <c r="G20" t="s">
        <v>4</v>
      </c>
      <c r="J20">
        <v>1</v>
      </c>
    </row>
    <row r="21" spans="2:11" x14ac:dyDescent="0.35">
      <c r="B21">
        <v>1266</v>
      </c>
      <c r="C21" s="18" t="s">
        <v>57</v>
      </c>
      <c r="D21" t="s">
        <v>58</v>
      </c>
      <c r="E21" s="11" t="s">
        <v>59</v>
      </c>
      <c r="F21" t="s">
        <v>3</v>
      </c>
      <c r="G21" t="s">
        <v>4</v>
      </c>
      <c r="H21">
        <v>1</v>
      </c>
    </row>
    <row r="22" spans="2:11" x14ac:dyDescent="0.35">
      <c r="B22">
        <v>1268</v>
      </c>
      <c r="C22" s="18" t="s">
        <v>60</v>
      </c>
      <c r="D22" t="s">
        <v>61</v>
      </c>
      <c r="E22" s="11" t="s">
        <v>62</v>
      </c>
      <c r="F22" t="s">
        <v>3</v>
      </c>
      <c r="G22" t="s">
        <v>4</v>
      </c>
      <c r="H22">
        <v>1</v>
      </c>
    </row>
    <row r="23" spans="2:11" x14ac:dyDescent="0.35">
      <c r="B23">
        <v>1272</v>
      </c>
      <c r="C23" s="18" t="s">
        <v>63</v>
      </c>
      <c r="D23" t="s">
        <v>64</v>
      </c>
      <c r="E23" s="11" t="s">
        <v>65</v>
      </c>
      <c r="F23" t="s">
        <v>3</v>
      </c>
      <c r="G23" t="s">
        <v>4</v>
      </c>
      <c r="H23">
        <v>1</v>
      </c>
    </row>
    <row r="24" spans="2:11" x14ac:dyDescent="0.35">
      <c r="B24">
        <v>1275</v>
      </c>
      <c r="C24" s="18" t="s">
        <v>66</v>
      </c>
      <c r="D24" t="s">
        <v>67</v>
      </c>
      <c r="E24" s="11" t="s">
        <v>81</v>
      </c>
      <c r="F24" t="s">
        <v>3</v>
      </c>
      <c r="G24" t="s">
        <v>4</v>
      </c>
      <c r="H24">
        <v>1</v>
      </c>
    </row>
    <row r="25" spans="2:11" x14ac:dyDescent="0.35">
      <c r="B25">
        <v>1282</v>
      </c>
      <c r="C25" s="18" t="s">
        <v>68</v>
      </c>
      <c r="D25" t="s">
        <v>69</v>
      </c>
      <c r="E25" s="11" t="s">
        <v>70</v>
      </c>
      <c r="F25" t="s">
        <v>3</v>
      </c>
      <c r="G25" t="s">
        <v>4</v>
      </c>
      <c r="H25">
        <v>1</v>
      </c>
    </row>
    <row r="26" spans="2:11" x14ac:dyDescent="0.35">
      <c r="B26">
        <v>1284</v>
      </c>
      <c r="C26" s="18" t="s">
        <v>71</v>
      </c>
      <c r="D26" t="s">
        <v>72</v>
      </c>
      <c r="E26" s="11" t="s">
        <v>73</v>
      </c>
      <c r="F26" t="s">
        <v>17</v>
      </c>
      <c r="G26" t="s">
        <v>4</v>
      </c>
      <c r="J26">
        <v>1</v>
      </c>
    </row>
    <row r="27" spans="2:11" x14ac:dyDescent="0.35">
      <c r="B27">
        <v>1287</v>
      </c>
      <c r="C27" s="18" t="s">
        <v>74</v>
      </c>
      <c r="D27" t="s">
        <v>75</v>
      </c>
      <c r="E27" s="11" t="s">
        <v>76</v>
      </c>
      <c r="F27" t="s">
        <v>3</v>
      </c>
      <c r="G27" t="s">
        <v>4</v>
      </c>
      <c r="H27">
        <v>1</v>
      </c>
    </row>
    <row r="28" spans="2:11" x14ac:dyDescent="0.35">
      <c r="B28">
        <v>1298</v>
      </c>
      <c r="C28" s="18" t="s">
        <v>77</v>
      </c>
      <c r="D28" t="s">
        <v>78</v>
      </c>
      <c r="E28" s="11" t="s">
        <v>79</v>
      </c>
      <c r="F28" t="s">
        <v>3</v>
      </c>
      <c r="G28" t="s">
        <v>4</v>
      </c>
      <c r="H28">
        <v>1</v>
      </c>
    </row>
    <row r="29" spans="2:11" ht="14.5" customHeight="1" x14ac:dyDescent="0.35">
      <c r="B29">
        <v>1313</v>
      </c>
      <c r="C29" s="18" t="s">
        <v>93</v>
      </c>
      <c r="D29" t="s">
        <v>94</v>
      </c>
      <c r="E29" s="11" t="s">
        <v>95</v>
      </c>
      <c r="F29" t="s">
        <v>3</v>
      </c>
      <c r="G29" t="s">
        <v>4</v>
      </c>
      <c r="H29">
        <v>1</v>
      </c>
    </row>
    <row r="30" spans="2:11" x14ac:dyDescent="0.35">
      <c r="B30">
        <v>1316</v>
      </c>
      <c r="C30" s="18" t="s">
        <v>96</v>
      </c>
      <c r="D30" t="s">
        <v>31</v>
      </c>
      <c r="E30" s="11" t="s">
        <v>97</v>
      </c>
      <c r="F30" t="s">
        <v>3</v>
      </c>
      <c r="G30" t="s">
        <v>4</v>
      </c>
      <c r="H30">
        <v>1</v>
      </c>
    </row>
    <row r="31" spans="2:11" x14ac:dyDescent="0.35">
      <c r="B31">
        <v>1333</v>
      </c>
      <c r="C31" s="18" t="s">
        <v>98</v>
      </c>
      <c r="D31" t="s">
        <v>99</v>
      </c>
      <c r="E31" s="11" t="s">
        <v>100</v>
      </c>
      <c r="F31" t="s">
        <v>3</v>
      </c>
      <c r="G31" t="s">
        <v>4</v>
      </c>
      <c r="H31">
        <v>1</v>
      </c>
    </row>
    <row r="32" spans="2:11" x14ac:dyDescent="0.35">
      <c r="B32">
        <v>1335</v>
      </c>
      <c r="C32" s="18" t="s">
        <v>101</v>
      </c>
      <c r="D32" t="s">
        <v>102</v>
      </c>
      <c r="E32" s="11" t="s">
        <v>103</v>
      </c>
      <c r="F32" t="s">
        <v>17</v>
      </c>
      <c r="G32" t="s">
        <v>4</v>
      </c>
      <c r="J32">
        <v>1</v>
      </c>
    </row>
    <row r="33" spans="2:11" x14ac:dyDescent="0.35">
      <c r="B33">
        <v>1339</v>
      </c>
      <c r="C33" s="18" t="s">
        <v>104</v>
      </c>
      <c r="D33" t="s">
        <v>105</v>
      </c>
      <c r="E33" s="11" t="s">
        <v>106</v>
      </c>
      <c r="F33" t="s">
        <v>3</v>
      </c>
      <c r="G33" t="s">
        <v>4</v>
      </c>
      <c r="H33">
        <v>1</v>
      </c>
    </row>
    <row r="34" spans="2:11" x14ac:dyDescent="0.35">
      <c r="B34">
        <v>1342</v>
      </c>
      <c r="C34" s="18" t="s">
        <v>107</v>
      </c>
      <c r="D34" t="s">
        <v>108</v>
      </c>
      <c r="E34" s="11" t="s">
        <v>109</v>
      </c>
      <c r="F34" t="s">
        <v>3</v>
      </c>
      <c r="G34" s="3" t="s">
        <v>110</v>
      </c>
      <c r="I34">
        <v>1</v>
      </c>
      <c r="K34" t="s">
        <v>117</v>
      </c>
    </row>
    <row r="35" spans="2:11" x14ac:dyDescent="0.35">
      <c r="B35">
        <v>1358</v>
      </c>
      <c r="C35" s="18" t="s">
        <v>111</v>
      </c>
      <c r="D35" t="s">
        <v>112</v>
      </c>
      <c r="E35" s="11" t="s">
        <v>113</v>
      </c>
      <c r="F35" t="s">
        <v>3</v>
      </c>
      <c r="G35" t="s">
        <v>4</v>
      </c>
      <c r="H35">
        <v>1</v>
      </c>
    </row>
    <row r="36" spans="2:11" x14ac:dyDescent="0.35">
      <c r="B36">
        <v>1364</v>
      </c>
      <c r="C36" s="18" t="s">
        <v>120</v>
      </c>
      <c r="D36" t="s">
        <v>121</v>
      </c>
      <c r="E36" s="11" t="s">
        <v>122</v>
      </c>
      <c r="F36" t="s">
        <v>3</v>
      </c>
      <c r="G36" s="3" t="s">
        <v>114</v>
      </c>
      <c r="I36">
        <v>1</v>
      </c>
      <c r="K36" t="s">
        <v>117</v>
      </c>
    </row>
    <row r="37" spans="2:11" x14ac:dyDescent="0.35">
      <c r="B37">
        <v>1365</v>
      </c>
      <c r="C37" s="18" t="s">
        <v>123</v>
      </c>
      <c r="D37" t="s">
        <v>124</v>
      </c>
      <c r="E37" s="11" t="s">
        <v>125</v>
      </c>
      <c r="F37" t="s">
        <v>3</v>
      </c>
      <c r="G37" s="4" t="s">
        <v>4</v>
      </c>
      <c r="H37">
        <v>1</v>
      </c>
    </row>
    <row r="38" spans="2:11" x14ac:dyDescent="0.35">
      <c r="B38">
        <v>1367</v>
      </c>
      <c r="C38" s="18" t="s">
        <v>126</v>
      </c>
      <c r="D38" t="s">
        <v>127</v>
      </c>
      <c r="E38" s="11" t="s">
        <v>128</v>
      </c>
      <c r="F38" t="s">
        <v>3</v>
      </c>
      <c r="G38" s="4" t="s">
        <v>4</v>
      </c>
      <c r="H38">
        <v>1</v>
      </c>
    </row>
    <row r="39" spans="2:11" x14ac:dyDescent="0.35">
      <c r="B39">
        <v>1371</v>
      </c>
      <c r="C39" s="18" t="s">
        <v>129</v>
      </c>
      <c r="D39" t="s">
        <v>130</v>
      </c>
      <c r="E39" s="11" t="s">
        <v>131</v>
      </c>
      <c r="F39" t="s">
        <v>3</v>
      </c>
      <c r="G39" s="4" t="s">
        <v>4</v>
      </c>
      <c r="H39">
        <v>1</v>
      </c>
    </row>
    <row r="40" spans="2:11" x14ac:dyDescent="0.35">
      <c r="B40">
        <v>1374</v>
      </c>
      <c r="C40" s="18" t="s">
        <v>132</v>
      </c>
      <c r="D40" t="s">
        <v>133</v>
      </c>
      <c r="E40" s="11" t="s">
        <v>134</v>
      </c>
      <c r="F40" t="s">
        <v>3</v>
      </c>
      <c r="G40" s="4" t="s">
        <v>4</v>
      </c>
      <c r="H40">
        <v>1</v>
      </c>
    </row>
    <row r="41" spans="2:11" x14ac:dyDescent="0.35">
      <c r="B41">
        <v>1391</v>
      </c>
      <c r="C41" s="18" t="s">
        <v>135</v>
      </c>
      <c r="D41" t="s">
        <v>136</v>
      </c>
      <c r="E41" s="11" t="s">
        <v>137</v>
      </c>
      <c r="F41" t="s">
        <v>3</v>
      </c>
      <c r="G41" t="s">
        <v>4</v>
      </c>
      <c r="H41">
        <v>1</v>
      </c>
    </row>
    <row r="42" spans="2:11" ht="14.5" customHeight="1" x14ac:dyDescent="0.35">
      <c r="B42">
        <v>1468</v>
      </c>
      <c r="C42" s="18" t="s">
        <v>141</v>
      </c>
      <c r="D42" t="s">
        <v>142</v>
      </c>
      <c r="E42" s="11" t="s">
        <v>143</v>
      </c>
      <c r="F42" t="s">
        <v>17</v>
      </c>
      <c r="G42" t="s">
        <v>4</v>
      </c>
      <c r="J42">
        <v>1</v>
      </c>
    </row>
    <row r="43" spans="2:11" s="11" customFormat="1" ht="14.5" customHeight="1" x14ac:dyDescent="0.35">
      <c r="B43" s="11">
        <v>1470</v>
      </c>
      <c r="C43" s="19" t="s">
        <v>144</v>
      </c>
      <c r="D43" s="11" t="s">
        <v>145</v>
      </c>
      <c r="E43" s="11" t="s">
        <v>146</v>
      </c>
      <c r="F43" s="11" t="s">
        <v>3</v>
      </c>
      <c r="G43" s="11" t="s">
        <v>4</v>
      </c>
      <c r="H43" s="11">
        <v>1</v>
      </c>
    </row>
    <row r="44" spans="2:11" s="12" customFormat="1" ht="14.5" customHeight="1" x14ac:dyDescent="0.35">
      <c r="B44" s="12">
        <v>1474</v>
      </c>
      <c r="C44" s="20" t="s">
        <v>147</v>
      </c>
      <c r="D44" s="12" t="s">
        <v>55</v>
      </c>
      <c r="E44" s="12" t="s">
        <v>56</v>
      </c>
      <c r="F44" s="12" t="s">
        <v>17</v>
      </c>
      <c r="G44" s="12" t="s">
        <v>4</v>
      </c>
    </row>
    <row r="45" spans="2:11" s="13" customFormat="1" ht="14.5" customHeight="1" x14ac:dyDescent="0.35">
      <c r="B45" s="13">
        <v>1475</v>
      </c>
      <c r="C45" s="21" t="s">
        <v>148</v>
      </c>
      <c r="D45" s="13" t="s">
        <v>149</v>
      </c>
      <c r="E45" s="13" t="s">
        <v>150</v>
      </c>
      <c r="F45" s="13" t="s">
        <v>3</v>
      </c>
      <c r="G45" s="13" t="s">
        <v>4</v>
      </c>
      <c r="H45" s="13">
        <v>1</v>
      </c>
    </row>
    <row r="46" spans="2:11" s="12" customFormat="1" ht="14.5" customHeight="1" x14ac:dyDescent="0.35">
      <c r="B46" s="12">
        <v>1476</v>
      </c>
      <c r="C46" s="20" t="s">
        <v>151</v>
      </c>
      <c r="D46" s="12" t="s">
        <v>133</v>
      </c>
      <c r="E46" s="12" t="s">
        <v>134</v>
      </c>
      <c r="F46" s="12" t="s">
        <v>3</v>
      </c>
      <c r="G46" s="12" t="s">
        <v>4</v>
      </c>
    </row>
    <row r="47" spans="2:11" s="13" customFormat="1" ht="14.5" customHeight="1" x14ac:dyDescent="0.35">
      <c r="B47" s="13">
        <v>1478</v>
      </c>
      <c r="C47" s="21" t="s">
        <v>152</v>
      </c>
      <c r="D47" s="13" t="s">
        <v>153</v>
      </c>
      <c r="E47" s="13" t="s">
        <v>154</v>
      </c>
      <c r="F47" s="13" t="s">
        <v>3</v>
      </c>
      <c r="G47" s="13" t="s">
        <v>4</v>
      </c>
      <c r="H47" s="13">
        <v>1</v>
      </c>
    </row>
    <row r="48" spans="2:11" s="13" customFormat="1" ht="14.5" customHeight="1" x14ac:dyDescent="0.35">
      <c r="B48" s="13">
        <v>1479</v>
      </c>
      <c r="C48" s="21" t="s">
        <v>155</v>
      </c>
      <c r="D48" s="13" t="s">
        <v>156</v>
      </c>
      <c r="E48" s="13" t="s">
        <v>157</v>
      </c>
      <c r="F48" s="13" t="s">
        <v>3</v>
      </c>
      <c r="G48" s="13" t="s">
        <v>4</v>
      </c>
      <c r="H48" s="13">
        <v>1</v>
      </c>
    </row>
    <row r="49" spans="2:14" s="14" customFormat="1" ht="14.5" customHeight="1" x14ac:dyDescent="0.35">
      <c r="B49" s="14">
        <v>1480</v>
      </c>
      <c r="C49" s="21" t="s">
        <v>158</v>
      </c>
      <c r="D49" s="13" t="s">
        <v>159</v>
      </c>
      <c r="E49" s="13" t="s">
        <v>157</v>
      </c>
      <c r="F49" s="13" t="s">
        <v>17</v>
      </c>
      <c r="G49" s="13" t="s">
        <v>4</v>
      </c>
      <c r="H49" s="13"/>
      <c r="I49" s="13"/>
      <c r="J49" s="13">
        <v>1</v>
      </c>
      <c r="K49" s="13"/>
      <c r="L49" s="13"/>
      <c r="M49" s="13"/>
      <c r="N49" s="13"/>
    </row>
    <row r="50" spans="2:14" s="13" customFormat="1" ht="14.5" customHeight="1" x14ac:dyDescent="0.35">
      <c r="B50" s="13">
        <v>1484</v>
      </c>
      <c r="C50" s="21" t="s">
        <v>160</v>
      </c>
      <c r="D50" s="13" t="s">
        <v>161</v>
      </c>
      <c r="E50" s="13" t="s">
        <v>162</v>
      </c>
      <c r="F50" s="13" t="s">
        <v>3</v>
      </c>
      <c r="G50" s="13" t="s">
        <v>4</v>
      </c>
      <c r="H50" s="13">
        <v>1</v>
      </c>
    </row>
    <row r="51" spans="2:14" s="13" customFormat="1" ht="14.5" customHeight="1" x14ac:dyDescent="0.35">
      <c r="B51" s="13">
        <v>1489</v>
      </c>
      <c r="C51" s="21" t="s">
        <v>163</v>
      </c>
      <c r="D51" s="13" t="s">
        <v>115</v>
      </c>
      <c r="E51" s="13" t="s">
        <v>116</v>
      </c>
      <c r="F51" s="13" t="s">
        <v>3</v>
      </c>
      <c r="G51" s="3" t="s">
        <v>114</v>
      </c>
      <c r="I51" s="13">
        <v>1</v>
      </c>
      <c r="K51" t="s">
        <v>118</v>
      </c>
    </row>
    <row r="52" spans="2:14" s="13" customFormat="1" ht="14.5" customHeight="1" x14ac:dyDescent="0.35">
      <c r="B52" s="13">
        <v>1496</v>
      </c>
      <c r="C52" s="21" t="s">
        <v>164</v>
      </c>
      <c r="D52" s="13" t="s">
        <v>165</v>
      </c>
      <c r="E52" s="13" t="s">
        <v>166</v>
      </c>
      <c r="F52" s="13" t="s">
        <v>3</v>
      </c>
      <c r="G52" s="3" t="s">
        <v>114</v>
      </c>
      <c r="I52" s="13">
        <v>1</v>
      </c>
      <c r="K52" t="s">
        <v>170</v>
      </c>
    </row>
    <row r="53" spans="2:14" s="13" customFormat="1" ht="14.5" customHeight="1" x14ac:dyDescent="0.35">
      <c r="B53" s="13">
        <v>1495</v>
      </c>
      <c r="C53" s="21" t="s">
        <v>167</v>
      </c>
      <c r="D53" s="13" t="s">
        <v>168</v>
      </c>
      <c r="E53" s="13" t="s">
        <v>169</v>
      </c>
      <c r="F53" s="13" t="s">
        <v>3</v>
      </c>
      <c r="G53" s="3" t="s">
        <v>114</v>
      </c>
      <c r="I53" s="13">
        <v>1</v>
      </c>
      <c r="K53" t="s">
        <v>117</v>
      </c>
    </row>
    <row r="54" spans="2:14" s="13" customFormat="1" ht="14.5" customHeight="1" x14ac:dyDescent="0.35">
      <c r="B54" s="13">
        <v>1501</v>
      </c>
      <c r="C54" s="21" t="s">
        <v>171</v>
      </c>
      <c r="D54" s="13" t="s">
        <v>172</v>
      </c>
      <c r="E54" s="13" t="s">
        <v>173</v>
      </c>
      <c r="F54" s="13" t="s">
        <v>3</v>
      </c>
      <c r="G54" s="13" t="s">
        <v>4</v>
      </c>
      <c r="H54" s="13">
        <v>1</v>
      </c>
      <c r="K54"/>
    </row>
    <row r="55" spans="2:14" s="13" customFormat="1" ht="14.5" customHeight="1" x14ac:dyDescent="0.35">
      <c r="B55" s="13">
        <v>0</v>
      </c>
      <c r="C55" s="21" t="s">
        <v>175</v>
      </c>
      <c r="D55" s="13" t="s">
        <v>176</v>
      </c>
      <c r="E55" s="13" t="s">
        <v>177</v>
      </c>
      <c r="F55" s="13" t="s">
        <v>3</v>
      </c>
      <c r="G55" s="15" t="s">
        <v>114</v>
      </c>
      <c r="I55" s="13">
        <v>1</v>
      </c>
      <c r="K55"/>
    </row>
    <row r="56" spans="2:14" s="13" customFormat="1" ht="14.5" customHeight="1" x14ac:dyDescent="0.35">
      <c r="B56" s="13">
        <v>1507</v>
      </c>
      <c r="C56" s="21" t="s">
        <v>178</v>
      </c>
      <c r="D56" s="13" t="s">
        <v>174</v>
      </c>
      <c r="E56" s="13" t="s">
        <v>179</v>
      </c>
      <c r="F56" s="13" t="s">
        <v>3</v>
      </c>
      <c r="G56" s="13" t="s">
        <v>4</v>
      </c>
      <c r="H56" s="13">
        <v>1</v>
      </c>
      <c r="K56"/>
    </row>
    <row r="57" spans="2:14" x14ac:dyDescent="0.35">
      <c r="E57" s="11"/>
    </row>
    <row r="58" spans="2:14" x14ac:dyDescent="0.35">
      <c r="H58" s="7">
        <f>SUM(H2:H57)</f>
        <v>39</v>
      </c>
      <c r="I58" s="7">
        <f>SUM(I2:I57)</f>
        <v>7</v>
      </c>
      <c r="J58" s="8">
        <f>SUM(J2:J57)</f>
        <v>6</v>
      </c>
      <c r="K58" s="7">
        <f>+H58+I58</f>
        <v>46</v>
      </c>
      <c r="L58" s="7" t="s">
        <v>85</v>
      </c>
    </row>
    <row r="59" spans="2:14" x14ac:dyDescent="0.35">
      <c r="C59" s="17" t="s">
        <v>139</v>
      </c>
      <c r="D59" s="17"/>
      <c r="E59" s="17"/>
      <c r="I59" s="6">
        <f>+K58/H60</f>
        <v>0.54117647058823526</v>
      </c>
      <c r="K59" s="8">
        <f>+H58+J58</f>
        <v>45</v>
      </c>
      <c r="L59" s="8" t="s">
        <v>138</v>
      </c>
    </row>
    <row r="60" spans="2:14" x14ac:dyDescent="0.35">
      <c r="C60" s="17"/>
      <c r="D60" s="17"/>
      <c r="E60" s="17"/>
      <c r="G60" t="s">
        <v>92</v>
      </c>
      <c r="H60" s="5">
        <v>85</v>
      </c>
    </row>
    <row r="61" spans="2:14" x14ac:dyDescent="0.35">
      <c r="C61" s="17"/>
      <c r="D61" s="17"/>
      <c r="E61" s="17"/>
      <c r="G61" t="s">
        <v>91</v>
      </c>
      <c r="H61" s="9">
        <v>95</v>
      </c>
      <c r="I61" s="10">
        <f>+K58/H61</f>
        <v>0.48421052631578948</v>
      </c>
    </row>
    <row r="62" spans="2:14" x14ac:dyDescent="0.35">
      <c r="C62" s="17"/>
      <c r="D62" s="17"/>
      <c r="E62" s="17"/>
      <c r="G62" t="s">
        <v>140</v>
      </c>
    </row>
  </sheetData>
  <mergeCells count="2">
    <mergeCell ref="H1:I1"/>
    <mergeCell ref="C59:E6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Feuil2</vt:lpstr>
      <vt:lpstr>Feuil2!_Hlk40848427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Roland Moreau</cp:lastModifiedBy>
  <dcterms:created xsi:type="dcterms:W3CDTF">2021-03-31T16:31:53Z</dcterms:created>
  <dcterms:modified xsi:type="dcterms:W3CDTF">2021-05-18T08:49:02Z</dcterms:modified>
</cp:coreProperties>
</file>